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4755" activeTab="0"/>
  </bookViews>
  <sheets>
    <sheet name="A" sheetId="1" r:id="rId1"/>
  </sheets>
  <definedNames>
    <definedName name="_xlnm.Print_Area" localSheetId="0">'A'!$A$1:$E$46</definedName>
  </definedNames>
  <calcPr fullCalcOnLoad="1"/>
</workbook>
</file>

<file path=xl/sharedStrings.xml><?xml version="1.0" encoding="utf-8"?>
<sst xmlns="http://schemas.openxmlformats.org/spreadsheetml/2006/main" count="36" uniqueCount="33">
  <si>
    <t>RATE CALCULATION FOR MEDICARE SUPPLEMENT DISABLEDS</t>
  </si>
  <si>
    <t>Plan:</t>
  </si>
  <si>
    <t>F</t>
  </si>
  <si>
    <t>(a)</t>
  </si>
  <si>
    <t>(b)</t>
  </si>
  <si>
    <t>(c)</t>
  </si>
  <si>
    <t>(d)</t>
  </si>
  <si>
    <t>Age</t>
  </si>
  <si>
    <t>Premium</t>
  </si>
  <si>
    <t>Number of</t>
  </si>
  <si>
    <t>Total</t>
  </si>
  <si>
    <t>for Open</t>
  </si>
  <si>
    <t>MISSOURI</t>
  </si>
  <si>
    <t>Enrollment Policies</t>
  </si>
  <si>
    <t>Policies</t>
  </si>
  <si>
    <t>PRIOR</t>
  </si>
  <si>
    <t>In-Force</t>
  </si>
  <si>
    <t>to modal,</t>
  </si>
  <si>
    <t>for THIS Plan</t>
  </si>
  <si>
    <t>area, and</t>
  </si>
  <si>
    <t>other factors</t>
  </si>
  <si>
    <t>(b)*(c)</t>
  </si>
  <si>
    <t>65-69</t>
  </si>
  <si>
    <t>70-74</t>
  </si>
  <si>
    <t>75-79</t>
  </si>
  <si>
    <t>80+</t>
  </si>
  <si>
    <t>Disabled Premium for this plan is the</t>
  </si>
  <si>
    <t>Weighted Average</t>
  </si>
  <si>
    <t>(d)/(c)</t>
  </si>
  <si>
    <t>Modal, area, and other factors may be applied onto this premium.</t>
  </si>
  <si>
    <t>This calculation will need to be performed by each carrier prior to the regulation's</t>
  </si>
  <si>
    <t>implementation date, as well as any subsequent rate filing.  On rate filings, the</t>
  </si>
  <si>
    <t>proposed rate would be used in column (b).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</si>
</sst>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 MT"/>
      <family val="0"/>
    </font>
    <font>
      <sz val="10"/>
      <name val="Arial"/>
      <family val="0"/>
    </font>
    <font>
      <i/>
      <sz val="12"/>
      <name val="Arial MT"/>
      <family val="2"/>
    </font>
    <font>
      <b/>
      <sz val="12"/>
      <name val="Arial M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31"/>
  <sheetViews>
    <sheetView tabSelected="1" defaultGridColor="0" zoomScale="87" zoomScaleNormal="87" colorId="22" workbookViewId="0" topLeftCell="A1">
      <selection activeCell="A1" sqref="A1"/>
    </sheetView>
  </sheetViews>
  <sheetFormatPr defaultColWidth="15.77734375" defaultRowHeight="15"/>
  <sheetData>
    <row r="1" ht="15">
      <c r="A1" t="s">
        <v>0</v>
      </c>
    </row>
    <row r="4" spans="1:2" ht="15">
      <c r="A4" t="s">
        <v>1</v>
      </c>
      <c r="B4" t="s">
        <v>2</v>
      </c>
    </row>
    <row r="7" spans="1:4" ht="15">
      <c r="A7" s="9" t="s">
        <v>3</v>
      </c>
      <c r="B7" s="9" t="s">
        <v>4</v>
      </c>
      <c r="C7" s="9" t="s">
        <v>5</v>
      </c>
      <c r="D7" s="9" t="s">
        <v>6</v>
      </c>
    </row>
    <row r="8" spans="1:4" ht="15">
      <c r="A8" s="10" t="s">
        <v>7</v>
      </c>
      <c r="B8" s="10" t="s">
        <v>8</v>
      </c>
      <c r="C8" s="10" t="s">
        <v>9</v>
      </c>
      <c r="D8" s="10" t="s">
        <v>10</v>
      </c>
    </row>
    <row r="9" spans="1:4" ht="15">
      <c r="A9" s="2"/>
      <c r="B9" s="10" t="s">
        <v>11</v>
      </c>
      <c r="C9" s="10" t="s">
        <v>12</v>
      </c>
      <c r="D9" s="10" t="s">
        <v>12</v>
      </c>
    </row>
    <row r="10" spans="1:4" ht="15">
      <c r="A10" s="2"/>
      <c r="B10" s="2" t="s">
        <v>13</v>
      </c>
      <c r="C10" s="10" t="s">
        <v>14</v>
      </c>
      <c r="D10" s="10" t="s">
        <v>8</v>
      </c>
    </row>
    <row r="11" spans="1:4" ht="15">
      <c r="A11" s="2"/>
      <c r="B11" s="11" t="s">
        <v>15</v>
      </c>
      <c r="C11" s="10" t="s">
        <v>16</v>
      </c>
      <c r="D11" s="2"/>
    </row>
    <row r="12" spans="1:4" ht="15">
      <c r="A12" s="2"/>
      <c r="B12" s="11" t="s">
        <v>17</v>
      </c>
      <c r="C12" s="10" t="s">
        <v>18</v>
      </c>
      <c r="D12" s="2"/>
    </row>
    <row r="13" spans="1:4" ht="15">
      <c r="A13" s="2"/>
      <c r="B13" s="11" t="s">
        <v>19</v>
      </c>
      <c r="C13" s="2"/>
      <c r="D13" s="2"/>
    </row>
    <row r="14" spans="1:4" ht="15">
      <c r="A14" s="2"/>
      <c r="B14" s="11" t="s">
        <v>20</v>
      </c>
      <c r="C14" s="2"/>
      <c r="D14" s="2"/>
    </row>
    <row r="15" spans="1:4" ht="15">
      <c r="A15" s="2"/>
      <c r="B15" s="2"/>
      <c r="C15" s="2"/>
      <c r="D15" s="10" t="s">
        <v>21</v>
      </c>
    </row>
    <row r="16" spans="1:4" ht="15">
      <c r="A16" s="2"/>
      <c r="B16" s="2"/>
      <c r="C16" s="2"/>
      <c r="D16" s="2"/>
    </row>
    <row r="17" spans="1:4" ht="15">
      <c r="A17" s="2" t="s">
        <v>22</v>
      </c>
      <c r="B17" s="4">
        <v>900</v>
      </c>
      <c r="C17" s="4">
        <v>2500</v>
      </c>
      <c r="D17" s="4">
        <f>C17*B17</f>
        <v>2250000</v>
      </c>
    </row>
    <row r="18" spans="1:4" ht="15">
      <c r="A18" s="2" t="s">
        <v>23</v>
      </c>
      <c r="B18" s="4">
        <v>1000</v>
      </c>
      <c r="C18" s="4">
        <v>1500</v>
      </c>
      <c r="D18" s="4">
        <f>C18*B18</f>
        <v>1500000</v>
      </c>
    </row>
    <row r="19" spans="1:4" ht="15">
      <c r="A19" s="2" t="s">
        <v>24</v>
      </c>
      <c r="B19" s="4">
        <v>1150</v>
      </c>
      <c r="C19" s="4">
        <v>500</v>
      </c>
      <c r="D19" s="4">
        <f>C19*B19</f>
        <v>575000</v>
      </c>
    </row>
    <row r="20" spans="1:4" ht="15">
      <c r="A20" s="2" t="s">
        <v>25</v>
      </c>
      <c r="B20" s="4">
        <v>1300</v>
      </c>
      <c r="C20" s="4">
        <v>100</v>
      </c>
      <c r="D20" s="4">
        <f>C20*B20</f>
        <v>130000</v>
      </c>
    </row>
    <row r="21" spans="1:4" ht="15">
      <c r="A21" s="2"/>
      <c r="B21" s="4"/>
      <c r="C21" s="4"/>
      <c r="D21" s="4"/>
    </row>
    <row r="22" spans="1:4" ht="15.75">
      <c r="A22" s="5" t="s">
        <v>10</v>
      </c>
      <c r="B22" s="6"/>
      <c r="C22" s="6">
        <f>SUM(C17:C20)</f>
        <v>4600</v>
      </c>
      <c r="D22" s="6">
        <f>SUM(D17:D20)</f>
        <v>4455000</v>
      </c>
    </row>
    <row r="23" spans="1:4" ht="15">
      <c r="A23" s="1"/>
      <c r="B23" s="3"/>
      <c r="C23" s="3"/>
      <c r="D23" s="3"/>
    </row>
    <row r="24" spans="1:4" ht="15">
      <c r="A24" s="1" t="s">
        <v>26</v>
      </c>
      <c r="B24" s="3"/>
      <c r="C24" s="3"/>
      <c r="D24" s="3"/>
    </row>
    <row r="25" spans="1:4" ht="15">
      <c r="A25" s="1" t="s">
        <v>27</v>
      </c>
      <c r="B25" s="3"/>
      <c r="C25" s="3" t="s">
        <v>28</v>
      </c>
      <c r="D25" s="7">
        <f>D22/C22</f>
        <v>968.4782608695652</v>
      </c>
    </row>
    <row r="27" ht="15">
      <c r="A27" s="8" t="s">
        <v>29</v>
      </c>
    </row>
    <row r="29" ht="15">
      <c r="A29" t="s">
        <v>30</v>
      </c>
    </row>
    <row r="30" ht="15">
      <c r="A30" t="s">
        <v>31</v>
      </c>
    </row>
    <row r="31" ht="15">
      <c r="A31" t="s">
        <v>32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Lanahan</dc:creator>
  <cp:keywords/>
  <dc:description/>
  <cp:lastModifiedBy>Kevin Lanahan</cp:lastModifiedBy>
  <cp:lastPrinted>1999-05-12T13:50:18Z</cp:lastPrinted>
  <dcterms:created xsi:type="dcterms:W3CDTF">1999-05-12T13:50:46Z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